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<sst xmlns="http://schemas.openxmlformats.org/spreadsheetml/2006/main" count="32" uniqueCount="32">
  <si>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rendiconto delle spese sostenute: cifra</t>
  </si>
  <si>
    <t>rendiconto delle spese sostenute: motivazione</t>
  </si>
  <si>
    <t>SALDO</t>
  </si>
  <si>
    <t>saldo al 31.12.2011</t>
  </si>
  <si>
    <t>31.01.2012 Edicola J&amp;V P.zza G.Mameli, 20 Ravenna per acquisto quotidiani</t>
  </si>
  <si>
    <t>29.02.2012 Edicola J&amp;V P.zza G.Mameli, 20 Ravenna per acquisto quotidiani</t>
  </si>
  <si>
    <t>24.03.2012 Cena di rappresentanza in occasione di partecipazione Congresso compresnsorio lughese</t>
  </si>
  <si>
    <t>27.03.2012 abbonamento settimanale "QUI"</t>
  </si>
  <si>
    <t>31.03.2012 Edicola J&amp;V P.zza G.Mameli, 20 Ravenna per acquisto quotidiani</t>
  </si>
  <si>
    <t>30.04.2012 Edicola J&amp;V P.zza G.Mameli, 20 Ravenna per acquisto quotidiani</t>
  </si>
  <si>
    <t>31.05.2012 Edicola J&amp;V P.zza G.Mameli, 20 Ravenna per acquisto quotidiani</t>
  </si>
  <si>
    <t>30.06.2012 Edicola J&amp;V P.zza G.Mameli, 20 Ravenna per acquisto quotidiani</t>
  </si>
  <si>
    <t>31.07.2012 Edicola J&amp;V P.zza G.Mameli, 20 Ravenna per acquisto quotidiani</t>
  </si>
  <si>
    <t>31.08.2012 Edicola J&amp;V P.zza G.Mameli, 20 Ravenna per acquisto quotidiani</t>
  </si>
  <si>
    <t>09.07.2012 contributo terremoto Emilia Romagna</t>
  </si>
  <si>
    <t xml:space="preserve">21.09.2012 adesione centro studi e convegni formativi </t>
  </si>
  <si>
    <t>30.09.2012 Edicola J&amp;V P.zza G.Mameli, 20 Ravenna per acquisto quotidiani</t>
  </si>
  <si>
    <t>15.10.2012 Abbonamento Fondazine Libro Aperto</t>
  </si>
  <si>
    <t>20.10.2012 Abbonamento settimanale "QUI"</t>
  </si>
  <si>
    <t xml:space="preserve">10.11.2012"La Politecnica" Via C.Ricci Ravenna acquisto cancelleria </t>
  </si>
  <si>
    <t xml:space="preserve">17.03.2012 "La Politecnica" Via C.Ricci Ravenna acquisto cancelleria </t>
  </si>
  <si>
    <t xml:space="preserve">14.11.2012"La Politecnica" Via C.Ricci Ravenna acquisto cancelleria </t>
  </si>
  <si>
    <t xml:space="preserve">30.11.2012 Elios Copyng Center Ravenna per stampa biglietti </t>
  </si>
  <si>
    <t>30.09.2012 .2012 Edicola J&amp;V P.zza G.Mameli, 20 Ravenna per acquisto quotidiani</t>
  </si>
  <si>
    <t>20.10.2012 Tabaccheria dell'Aquila P.zza XX Settembre Ravenna  Acquisto francobolli</t>
  </si>
  <si>
    <t>17.11.2012 Tabaccheria dell'Aquila P.zza XX Settembre Ravenna  Acquisto francobolli</t>
  </si>
  <si>
    <t>30.11.2012 .2012 Edicola J&amp;V P.zza G.Mameli, 20 Ravenna per acquisto quotidiani</t>
  </si>
  <si>
    <t>31.12.2012 .2012 Edicola J&amp;V P.zza G.Mameli, 20 Ravenna per acquisto quotidiani</t>
  </si>
  <si>
    <t>IMPRENDO ONE costo fisso mensile (€. 5,00x12)</t>
  </si>
  <si>
    <t>competenze di liquidazione</t>
  </si>
  <si>
    <t>Imposta di bollo conto corrente</t>
  </si>
  <si>
    <t xml:space="preserve">Risorsa trasferita anno 2012 con provvedimento n.1530 del 08.05.2012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</si>
</sst>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17" applyAlignment="1">
      <alignment/>
    </xf>
    <xf numFmtId="43" fontId="2" fillId="0" borderId="0" xfId="17" applyFont="1" applyBorder="1" applyAlignment="1">
      <alignment/>
    </xf>
    <xf numFmtId="43" fontId="2" fillId="0" borderId="0" xfId="17" applyFont="1" applyAlignment="1">
      <alignment/>
    </xf>
    <xf numFmtId="43" fontId="1" fillId="2" borderId="1" xfId="1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0" borderId="2" xfId="17" applyFont="1" applyBorder="1" applyAlignment="1">
      <alignment wrapText="1"/>
    </xf>
    <xf numFmtId="0" fontId="1" fillId="0" borderId="2" xfId="0" applyFont="1" applyBorder="1" applyAlignment="1">
      <alignment wrapText="1"/>
    </xf>
    <xf numFmtId="43" fontId="6" fillId="0" borderId="2" xfId="17" applyFont="1" applyBorder="1" applyAlignment="1">
      <alignment wrapText="1"/>
    </xf>
    <xf numFmtId="0" fontId="6" fillId="0" borderId="2" xfId="0" applyFont="1" applyBorder="1" applyAlignment="1">
      <alignment wrapText="1"/>
    </xf>
    <xf numFmtId="43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3" fontId="6" fillId="0" borderId="4" xfId="17" applyFont="1" applyBorder="1" applyAlignment="1">
      <alignment wrapText="1"/>
    </xf>
    <xf numFmtId="43" fontId="0" fillId="0" borderId="5" xfId="17" applyBorder="1" applyAlignment="1">
      <alignment/>
    </xf>
    <xf numFmtId="43" fontId="1" fillId="2" borderId="6" xfId="17" applyFont="1" applyFill="1" applyBorder="1" applyAlignment="1">
      <alignment horizontal="center" vertical="center" wrapText="1"/>
    </xf>
    <xf numFmtId="43" fontId="1" fillId="0" borderId="5" xfId="17" applyFont="1" applyBorder="1" applyAlignment="1">
      <alignment/>
    </xf>
    <xf numFmtId="43" fontId="2" fillId="0" borderId="5" xfId="17" applyFont="1" applyBorder="1" applyAlignment="1">
      <alignment/>
    </xf>
    <xf numFmtId="43" fontId="3" fillId="0" borderId="5" xfId="17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6.421875" style="19" customWidth="1"/>
    <col min="2" max="2" width="16.421875" style="0" customWidth="1"/>
    <col min="3" max="3" width="10.00390625" style="4" customWidth="1"/>
    <col min="4" max="4" width="24.00390625" style="0" customWidth="1"/>
    <col min="5" max="5" width="23.421875" style="4" customWidth="1"/>
  </cols>
  <sheetData>
    <row r="1" ht="13.5" thickBot="1"/>
    <row r="2" spans="1:5" ht="45">
      <c r="A2" s="20" t="s">
        <v>3</v>
      </c>
      <c r="B2" s="16" t="s">
        <v>31</v>
      </c>
      <c r="C2" s="7" t="s">
        <v>0</v>
      </c>
      <c r="D2" s="8" t="s">
        <v>1</v>
      </c>
      <c r="E2" s="7" t="s">
        <v>2</v>
      </c>
    </row>
    <row r="3" spans="1:5" ht="33.75">
      <c r="A3" s="9">
        <v>1396.82</v>
      </c>
      <c r="B3" s="17"/>
      <c r="C3" s="9">
        <v>52.6</v>
      </c>
      <c r="D3" s="10" t="s">
        <v>4</v>
      </c>
      <c r="E3" s="9">
        <f>(A3+B3)-C3</f>
        <v>1344.22</v>
      </c>
    </row>
    <row r="4" spans="1:5" ht="33.75">
      <c r="A4" s="9"/>
      <c r="B4" s="17"/>
      <c r="C4" s="9">
        <v>44.6</v>
      </c>
      <c r="D4" s="10" t="s">
        <v>5</v>
      </c>
      <c r="E4" s="9">
        <f>SUM(E3-C4)</f>
        <v>1299.6200000000001</v>
      </c>
    </row>
    <row r="5" spans="1:5" ht="45">
      <c r="A5" s="9"/>
      <c r="B5" s="17"/>
      <c r="C5" s="9">
        <v>26.5</v>
      </c>
      <c r="D5" s="10" t="s">
        <v>6</v>
      </c>
      <c r="E5" s="9">
        <f aca="true" t="shared" si="0" ref="E5:E17">SUM(E4-C5)</f>
        <v>1273.1200000000001</v>
      </c>
    </row>
    <row r="6" spans="1:5" ht="33.75">
      <c r="A6" s="9"/>
      <c r="B6" s="17"/>
      <c r="C6" s="9">
        <v>30</v>
      </c>
      <c r="D6" s="10" t="s">
        <v>20</v>
      </c>
      <c r="E6" s="9">
        <f t="shared" si="0"/>
        <v>1243.1200000000001</v>
      </c>
    </row>
    <row r="7" spans="1:5" ht="22.5">
      <c r="A7" s="9"/>
      <c r="B7" s="17"/>
      <c r="C7" s="9">
        <v>61.1</v>
      </c>
      <c r="D7" s="10" t="s">
        <v>7</v>
      </c>
      <c r="E7" s="9">
        <f t="shared" si="0"/>
        <v>1182.0200000000002</v>
      </c>
    </row>
    <row r="8" spans="1:5" ht="33.75">
      <c r="A8" s="9"/>
      <c r="B8" s="17"/>
      <c r="C8" s="9">
        <v>46.2</v>
      </c>
      <c r="D8" s="10" t="s">
        <v>8</v>
      </c>
      <c r="E8" s="9">
        <f t="shared" si="0"/>
        <v>1135.8200000000002</v>
      </c>
    </row>
    <row r="9" spans="1:5" ht="33.75">
      <c r="A9" s="9"/>
      <c r="B9" s="17"/>
      <c r="C9" s="9">
        <v>44.6</v>
      </c>
      <c r="D9" s="10" t="s">
        <v>9</v>
      </c>
      <c r="E9" s="9">
        <f t="shared" si="0"/>
        <v>1091.2200000000003</v>
      </c>
    </row>
    <row r="10" spans="1:5" ht="12.75">
      <c r="A10" s="9"/>
      <c r="B10" s="18">
        <v>1911.04</v>
      </c>
      <c r="C10" s="11"/>
      <c r="D10" s="12"/>
      <c r="E10" s="11">
        <f>E9+B10</f>
        <v>3002.26</v>
      </c>
    </row>
    <row r="11" spans="1:5" ht="33.75">
      <c r="A11" s="9"/>
      <c r="B11" s="17"/>
      <c r="C11" s="9">
        <v>45.4</v>
      </c>
      <c r="D11" s="10" t="s">
        <v>10</v>
      </c>
      <c r="E11" s="9">
        <f>SUM(E10-C11)</f>
        <v>2956.86</v>
      </c>
    </row>
    <row r="12" spans="1:5" ht="33.75">
      <c r="A12" s="9"/>
      <c r="B12" s="17"/>
      <c r="C12" s="9">
        <v>32.4</v>
      </c>
      <c r="D12" s="10" t="s">
        <v>11</v>
      </c>
      <c r="E12" s="9">
        <f t="shared" si="0"/>
        <v>2924.46</v>
      </c>
    </row>
    <row r="13" spans="1:5" ht="22.5">
      <c r="A13" s="9"/>
      <c r="B13" s="17"/>
      <c r="C13" s="9">
        <v>800</v>
      </c>
      <c r="D13" s="10" t="s">
        <v>14</v>
      </c>
      <c r="E13" s="9">
        <f t="shared" si="0"/>
        <v>2124.46</v>
      </c>
    </row>
    <row r="14" spans="1:5" ht="33.75">
      <c r="A14" s="9"/>
      <c r="B14" s="17"/>
      <c r="C14" s="9">
        <v>48.6</v>
      </c>
      <c r="D14" s="10" t="s">
        <v>12</v>
      </c>
      <c r="E14" s="9">
        <f t="shared" si="0"/>
        <v>2075.86</v>
      </c>
    </row>
    <row r="15" spans="1:5" ht="33.75">
      <c r="A15" s="9"/>
      <c r="B15" s="17"/>
      <c r="C15" s="9">
        <v>52.6</v>
      </c>
      <c r="D15" s="10" t="s">
        <v>13</v>
      </c>
      <c r="E15" s="9">
        <f t="shared" si="0"/>
        <v>2023.2600000000002</v>
      </c>
    </row>
    <row r="16" spans="1:5" ht="22.5">
      <c r="A16" s="9"/>
      <c r="B16" s="17"/>
      <c r="C16" s="9">
        <v>65</v>
      </c>
      <c r="D16" s="10" t="s">
        <v>15</v>
      </c>
      <c r="E16" s="9">
        <f t="shared" si="0"/>
        <v>1958.2600000000002</v>
      </c>
    </row>
    <row r="17" spans="1:5" ht="33.75">
      <c r="A17" s="9"/>
      <c r="B17" s="17"/>
      <c r="C17" s="9">
        <v>46.2</v>
      </c>
      <c r="D17" s="10" t="s">
        <v>16</v>
      </c>
      <c r="E17" s="9">
        <f t="shared" si="0"/>
        <v>1912.0600000000002</v>
      </c>
    </row>
    <row r="18" spans="1:5" ht="22.5">
      <c r="A18" s="9"/>
      <c r="B18" s="17"/>
      <c r="C18" s="9">
        <v>100</v>
      </c>
      <c r="D18" s="10" t="s">
        <v>17</v>
      </c>
      <c r="E18" s="9">
        <f>SUM(E17-C18)</f>
        <v>1812.0600000000002</v>
      </c>
    </row>
    <row r="19" spans="1:5" ht="22.5">
      <c r="A19" s="9"/>
      <c r="B19" s="17"/>
      <c r="C19" s="9">
        <v>50</v>
      </c>
      <c r="D19" s="10" t="s">
        <v>18</v>
      </c>
      <c r="E19" s="9">
        <f>SUM(E18-C19)</f>
        <v>1762.0600000000002</v>
      </c>
    </row>
    <row r="20" spans="1:5" ht="33.75">
      <c r="A20" s="9"/>
      <c r="B20" s="17"/>
      <c r="C20" s="9">
        <v>46.8</v>
      </c>
      <c r="D20" s="10" t="s">
        <v>24</v>
      </c>
      <c r="E20" s="9">
        <f aca="true" t="shared" si="1" ref="E20:E30">SUM(E19-C20)</f>
        <v>1715.2600000000002</v>
      </c>
    </row>
    <row r="21" spans="1:5" ht="33.75">
      <c r="A21" s="9"/>
      <c r="B21" s="17"/>
      <c r="C21" s="9">
        <v>61.4</v>
      </c>
      <c r="D21" s="10" t="s">
        <v>19</v>
      </c>
      <c r="E21" s="9">
        <f t="shared" si="1"/>
        <v>1653.8600000000001</v>
      </c>
    </row>
    <row r="22" spans="1:5" ht="33.75">
      <c r="A22" s="9"/>
      <c r="B22" s="17"/>
      <c r="C22" s="9">
        <v>21</v>
      </c>
      <c r="D22" s="10" t="s">
        <v>21</v>
      </c>
      <c r="E22" s="9">
        <f t="shared" si="1"/>
        <v>1632.8600000000001</v>
      </c>
    </row>
    <row r="23" spans="1:5" ht="22.5">
      <c r="A23" s="9"/>
      <c r="B23" s="17"/>
      <c r="C23" s="9">
        <v>24.2</v>
      </c>
      <c r="D23" s="10" t="s">
        <v>22</v>
      </c>
      <c r="E23" s="9">
        <f t="shared" si="1"/>
        <v>1608.66</v>
      </c>
    </row>
    <row r="24" spans="1:5" ht="33.75">
      <c r="A24" s="9"/>
      <c r="B24" s="17"/>
      <c r="C24" s="9">
        <v>51.8</v>
      </c>
      <c r="D24" s="10" t="s">
        <v>23</v>
      </c>
      <c r="E24" s="9">
        <f t="shared" si="1"/>
        <v>1556.8600000000001</v>
      </c>
    </row>
    <row r="25" spans="1:5" ht="33.75">
      <c r="A25" s="9"/>
      <c r="B25" s="17"/>
      <c r="C25" s="9">
        <v>60</v>
      </c>
      <c r="D25" s="10" t="s">
        <v>25</v>
      </c>
      <c r="E25" s="9">
        <f t="shared" si="1"/>
        <v>1496.8600000000001</v>
      </c>
    </row>
    <row r="26" spans="1:5" ht="33.75">
      <c r="A26" s="9"/>
      <c r="B26" s="17"/>
      <c r="C26" s="9">
        <v>66</v>
      </c>
      <c r="D26" s="10" t="s">
        <v>26</v>
      </c>
      <c r="E26" s="9">
        <f t="shared" si="1"/>
        <v>1430.8600000000001</v>
      </c>
    </row>
    <row r="27" spans="1:5" ht="33.75">
      <c r="A27" s="9"/>
      <c r="B27" s="17"/>
      <c r="C27" s="9">
        <v>61.6</v>
      </c>
      <c r="D27" s="10" t="s">
        <v>27</v>
      </c>
      <c r="E27" s="9">
        <f t="shared" si="1"/>
        <v>1369.2600000000002</v>
      </c>
    </row>
    <row r="28" spans="1:5" ht="22.5">
      <c r="A28" s="9"/>
      <c r="B28" s="17"/>
      <c r="C28" s="9">
        <v>60</v>
      </c>
      <c r="D28" s="10" t="s">
        <v>28</v>
      </c>
      <c r="E28" s="9">
        <f t="shared" si="1"/>
        <v>1309.2600000000002</v>
      </c>
    </row>
    <row r="29" spans="1:5" ht="12.75">
      <c r="A29" s="9"/>
      <c r="B29" s="17"/>
      <c r="C29" s="9">
        <v>4.01</v>
      </c>
      <c r="D29" s="10" t="s">
        <v>29</v>
      </c>
      <c r="E29" s="9">
        <f>SUM(E28+C29)</f>
        <v>1313.2700000000002</v>
      </c>
    </row>
    <row r="30" spans="1:5" ht="12.75">
      <c r="A30" s="9"/>
      <c r="B30" s="17"/>
      <c r="C30" s="9">
        <v>75</v>
      </c>
      <c r="D30" s="10" t="s">
        <v>30</v>
      </c>
      <c r="E30" s="9">
        <f t="shared" si="1"/>
        <v>1238.2700000000002</v>
      </c>
    </row>
    <row r="31" spans="1:5" ht="12.75">
      <c r="A31" s="21"/>
      <c r="B31" s="14"/>
      <c r="C31" s="13"/>
      <c r="D31" s="14"/>
      <c r="E31" s="14"/>
    </row>
    <row r="32" spans="1:5" ht="12.75">
      <c r="A32" s="21"/>
      <c r="B32" s="14"/>
      <c r="C32" s="13"/>
      <c r="D32" s="14"/>
      <c r="E32" s="14"/>
    </row>
    <row r="33" spans="1:5" ht="12.75">
      <c r="A33" s="21"/>
      <c r="B33" s="14"/>
      <c r="C33" s="13"/>
      <c r="D33" s="14"/>
      <c r="E33" s="14"/>
    </row>
    <row r="34" spans="1:5" ht="12.75">
      <c r="A34" s="21"/>
      <c r="B34" s="14"/>
      <c r="C34" s="13"/>
      <c r="D34" s="14"/>
      <c r="E34" s="14"/>
    </row>
    <row r="35" spans="1:5" ht="12.75">
      <c r="A35" s="21"/>
      <c r="B35" s="14"/>
      <c r="C35" s="13"/>
      <c r="D35" s="14"/>
      <c r="E35" s="14"/>
    </row>
    <row r="36" spans="1:5" ht="12.75">
      <c r="A36" s="21"/>
      <c r="B36" s="14"/>
      <c r="C36" s="13"/>
      <c r="D36" s="14"/>
      <c r="E36" s="14"/>
    </row>
    <row r="37" spans="1:5" ht="12.75">
      <c r="A37" s="21"/>
      <c r="B37" s="14"/>
      <c r="C37" s="13"/>
      <c r="D37" s="14"/>
      <c r="E37" s="15"/>
    </row>
    <row r="38" ht="12.75">
      <c r="E38" s="1"/>
    </row>
    <row r="39" ht="12.75">
      <c r="E39"/>
    </row>
    <row r="40" ht="12.75">
      <c r="E40"/>
    </row>
    <row r="41" spans="1:5" ht="12.75">
      <c r="A41" s="22"/>
      <c r="E41"/>
    </row>
    <row r="42" spans="1:5" ht="12.75">
      <c r="A42" s="22"/>
      <c r="B42" s="2"/>
      <c r="C42" s="5"/>
      <c r="D42" s="2"/>
      <c r="E42"/>
    </row>
    <row r="43" spans="1:5" ht="12.75">
      <c r="A43" s="22"/>
      <c r="B43" s="3"/>
      <c r="C43" s="6"/>
      <c r="D43" s="3"/>
      <c r="E43"/>
    </row>
    <row r="44" spans="1:5" ht="12.75">
      <c r="A44" s="22"/>
      <c r="B44" s="3"/>
      <c r="C44" s="6"/>
      <c r="D44" s="3"/>
      <c r="E44"/>
    </row>
    <row r="45" spans="1:5" s="1" customFormat="1" ht="12.75">
      <c r="A45" s="22"/>
      <c r="B45" s="3"/>
      <c r="C45" s="6"/>
      <c r="D45" s="3"/>
      <c r="E45"/>
    </row>
    <row r="46" spans="1:5" s="1" customFormat="1" ht="12.75">
      <c r="A46" s="23"/>
      <c r="B46" s="3"/>
      <c r="C46" s="6"/>
      <c r="D46" s="3"/>
      <c r="E46"/>
    </row>
    <row r="47" spans="1:5" ht="12.75">
      <c r="A47" s="22"/>
      <c r="E47"/>
    </row>
    <row r="48" ht="12.75">
      <c r="A48" s="22"/>
    </row>
    <row r="55" ht="12.75">
      <c r="E55" s="5"/>
    </row>
    <row r="56" ht="12.75">
      <c r="E56" s="6"/>
    </row>
    <row r="57" ht="12.75">
      <c r="E57" s="6"/>
    </row>
    <row r="58" ht="12.75">
      <c r="E58" s="6"/>
    </row>
    <row r="59" ht="12.75">
      <c r="E59" s="6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  <headerFooter alignWithMargins="0">
    <oddHeader>&amp;CRENDICONTO DELLE SPESE SOSTENUTE DAL GRUPPO CONSILIARE U.D.C. NELL'ANNO 2012</oddHeader>
    <oddFooter>&amp;R&amp;6&amp;Z&amp;F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Fanara Rosaria</cp:lastModifiedBy>
  <cp:lastPrinted>2013-10-23T08:33:09Z</cp:lastPrinted>
  <dcterms:created xsi:type="dcterms:W3CDTF">2013-05-14T13:05:36Z</dcterms:created>
  <dcterms:modified xsi:type="dcterms:W3CDTF">2013-10-23T08:43:16Z</dcterms:modified>
  <cp:category/>
  <cp:version/>
  <cp:contentType/>
  <cp:contentStatus/>
</cp:coreProperties>
</file>